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27" i="17" l="1"/>
  <c r="J27" i="17" l="1"/>
  <c r="G27" i="17"/>
  <c r="E16" i="16"/>
  <c r="D27" i="17" l="1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<sst xmlns="http://schemas.openxmlformats.org/spreadsheetml/2006/main" count="134" uniqueCount="100">
  <si>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</si>
  <si>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</si>
  <si>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</si>
  <si>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</si>
  <si>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</si>
  <si>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</si>
  <si>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</si>
  <si>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</si>
  <si>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</si>
  <si>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</si>
  <si>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</si>
  <si>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</si>
  <si>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</si>
  <si>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</si>
  <si>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</si>
  <si>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</si>
  <si>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</si>
  <si>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</si>
  <si>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</si>
  <si>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</si>
  <si>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</si>
  <si>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</si>
  <si>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</si>
  <si>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</si>
  <si>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</si>
  <si>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</si>
  <si>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</si>
  <si>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</si>
  <si>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</si>
  <si>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</si>
  <si>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</si>
  <si>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</si>
  <si>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</si>
  <si>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</si>
  <si>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</si>
  <si>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</si>
  <si>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</si>
  <si>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</si>
  <si>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</si>
  <si>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</si>
  <si>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</si>
  <si>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</si>
  <si>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</si>
  <si>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</si>
  <si>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</si>
  <si>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</si>
  <si>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</si>
  <si>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</si>
  <si>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</si>
  <si>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</si>
  <si>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</si>
  <si>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</si>
  <si>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</si>
  <si>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</si>
  <si>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</si>
  <si>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</si>
  <si>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</si>
  <si>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</si>
  <si>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</si>
  <si>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</si>
  <si>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</si>
  <si>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</si>
  <si>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</si>
  <si>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</si>
  <si>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</si>
  <si>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</si>
  <si>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</si>
  <si>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</si>
  <si>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</si>
  <si>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</si>
  <si>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</si>
  <si>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</si>
  <si>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</si>
  <si>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</si>
  <si>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</si>
  <si>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</si>
  <si>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</si>
  <si>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</si>
  <si>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</si>
  <si>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</si>
  <si>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</si>
  <si>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</si>
  <si>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</si>
  <si>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</si>
  <si>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</si>
  <si>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</si>
  <si>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</si>
  <si>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</si>
  <si>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</si>
  <si>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</si>
  <si>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</si>
  <si>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</si>
  <si>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</si>
  <si>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</si>
  <si>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</si>
  <si>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</si>
  <si>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</si>
  <si>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на 01 марта 2017г.</t>
  </si>
  <si>
    <t>на 01 марта 2017г.____</t>
  </si>
  <si>
    <t xml:space="preserve"> Имеющих  неурегулированную задолженность по состоянию на 01.01.2017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</si>
</sst>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workbookViewId="0">
      <selection activeCell="B2" sqref="B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5" t="s">
        <v>42</v>
      </c>
      <c r="R1" s="155"/>
    </row>
    <row r="2" spans="1:18" ht="18.75" x14ac:dyDescent="0.3">
      <c r="A2" s="45"/>
      <c r="B2" s="45"/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6"/>
      <c r="P2" s="46"/>
      <c r="Q2" s="155"/>
      <c r="R2" s="155"/>
    </row>
    <row r="3" spans="1:18" ht="18.75" x14ac:dyDescent="0.3">
      <c r="A3" s="45"/>
      <c r="B3" s="45"/>
      <c r="C3" s="156" t="s">
        <v>83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8" t="s">
        <v>97</v>
      </c>
      <c r="F4" s="158"/>
      <c r="G4" s="158"/>
      <c r="H4" s="158"/>
      <c r="I4" s="158"/>
      <c r="J4" s="44"/>
      <c r="K4" s="46"/>
      <c r="L4" s="44"/>
      <c r="M4" s="44"/>
      <c r="N4" s="46"/>
      <c r="O4" s="46"/>
      <c r="P4" s="157" t="s">
        <v>43</v>
      </c>
      <c r="Q4" s="157"/>
      <c r="R4" s="157"/>
    </row>
    <row r="5" spans="1:18" ht="13.5" thickBot="1" x14ac:dyDescent="0.25">
      <c r="A5" s="159" t="s">
        <v>44</v>
      </c>
      <c r="B5" s="162" t="s">
        <v>45</v>
      </c>
      <c r="C5" s="164" t="s">
        <v>46</v>
      </c>
      <c r="D5" s="166" t="s">
        <v>47</v>
      </c>
      <c r="E5" s="169" t="s">
        <v>48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</row>
    <row r="6" spans="1:18" x14ac:dyDescent="0.2">
      <c r="A6" s="160"/>
      <c r="B6" s="163"/>
      <c r="C6" s="165"/>
      <c r="D6" s="167"/>
      <c r="E6" s="171" t="s">
        <v>49</v>
      </c>
      <c r="F6" s="174" t="s">
        <v>50</v>
      </c>
      <c r="G6" s="177" t="s">
        <v>51</v>
      </c>
      <c r="H6" s="177"/>
      <c r="I6" s="177"/>
      <c r="J6" s="177"/>
      <c r="K6" s="177"/>
      <c r="L6" s="177"/>
      <c r="M6" s="178" t="s">
        <v>52</v>
      </c>
      <c r="N6" s="179"/>
      <c r="O6" s="179"/>
      <c r="P6" s="179"/>
      <c r="Q6" s="179"/>
      <c r="R6" s="180"/>
    </row>
    <row r="7" spans="1:18" x14ac:dyDescent="0.2">
      <c r="A7" s="160"/>
      <c r="B7" s="163"/>
      <c r="C7" s="165"/>
      <c r="D7" s="167"/>
      <c r="E7" s="172"/>
      <c r="F7" s="175"/>
      <c r="G7" s="181" t="s">
        <v>53</v>
      </c>
      <c r="H7" s="183" t="s">
        <v>54</v>
      </c>
      <c r="I7" s="184"/>
      <c r="J7" s="184"/>
      <c r="K7" s="184"/>
      <c r="L7" s="184"/>
      <c r="M7" s="185" t="s">
        <v>53</v>
      </c>
      <c r="N7" s="183" t="s">
        <v>54</v>
      </c>
      <c r="O7" s="184"/>
      <c r="P7" s="184"/>
      <c r="Q7" s="184"/>
      <c r="R7" s="186"/>
    </row>
    <row r="8" spans="1:18" ht="25.5" customHeight="1" thickBot="1" x14ac:dyDescent="0.25">
      <c r="A8" s="161"/>
      <c r="B8" s="163"/>
      <c r="C8" s="165"/>
      <c r="D8" s="168"/>
      <c r="E8" s="173"/>
      <c r="F8" s="176"/>
      <c r="G8" s="18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6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94525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1249417.22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D15+D17+D19</f>
        <v>0</v>
      </c>
      <c r="E27" s="90">
        <f>SUM(E10:E26)</f>
        <v>1343942.22</v>
      </c>
      <c r="F27" s="90">
        <v>0</v>
      </c>
      <c r="G27" s="91">
        <f>G17</f>
        <v>0</v>
      </c>
      <c r="H27" s="92">
        <v>0</v>
      </c>
      <c r="I27" s="93">
        <v>0</v>
      </c>
      <c r="J27" s="93">
        <f>J17</f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9" spans="1:18" hidden="1" x14ac:dyDescent="0.2"/>
    <row r="30" spans="1:18" hidden="1" x14ac:dyDescent="0.2">
      <c r="A30" s="123" t="s">
        <v>86</v>
      </c>
      <c r="B30" s="123"/>
      <c r="C30" s="124"/>
      <c r="D30" s="124"/>
      <c r="E30" s="123"/>
      <c r="F30" s="188" t="s">
        <v>87</v>
      </c>
      <c r="G30" s="188"/>
      <c r="H30" s="188"/>
    </row>
    <row r="31" spans="1:18" hidden="1" x14ac:dyDescent="0.2">
      <c r="A31" s="123"/>
      <c r="B31" s="123"/>
      <c r="C31" s="187" t="s">
        <v>88</v>
      </c>
      <c r="D31" s="187"/>
      <c r="E31" s="125"/>
      <c r="F31" s="187" t="s">
        <v>89</v>
      </c>
      <c r="G31" s="187"/>
      <c r="H31" s="187"/>
    </row>
    <row r="32" spans="1:18" hidden="1" x14ac:dyDescent="0.2">
      <c r="A32" s="123"/>
      <c r="B32" s="123"/>
      <c r="C32" s="125"/>
      <c r="D32" s="125"/>
      <c r="E32" s="125"/>
      <c r="F32" s="125"/>
      <c r="G32" s="125"/>
      <c r="H32" s="125"/>
    </row>
    <row r="33" spans="1:16" hidden="1" x14ac:dyDescent="0.2">
      <c r="A33" s="123"/>
      <c r="B33" s="123"/>
      <c r="C33" s="126"/>
      <c r="D33" s="126"/>
      <c r="E33" s="125"/>
      <c r="F33" s="188" t="s">
        <v>90</v>
      </c>
      <c r="G33" s="188"/>
      <c r="H33" s="188"/>
    </row>
    <row r="34" spans="1:16" hidden="1" x14ac:dyDescent="0.2">
      <c r="A34" s="123" t="s">
        <v>91</v>
      </c>
      <c r="B34" s="123"/>
      <c r="C34" s="187" t="s">
        <v>88</v>
      </c>
      <c r="D34" s="187"/>
      <c r="E34" s="125"/>
      <c r="F34" s="187" t="s">
        <v>89</v>
      </c>
      <c r="G34" s="187"/>
      <c r="H34" s="187"/>
    </row>
    <row r="35" spans="1:16" hidden="1" x14ac:dyDescent="0.2">
      <c r="A35" s="123"/>
      <c r="B35" s="123"/>
      <c r="C35" s="123"/>
      <c r="D35" s="123"/>
      <c r="E35" s="123"/>
      <c r="F35" s="123"/>
      <c r="G35" s="123"/>
      <c r="H35" s="123"/>
    </row>
    <row r="36" spans="1:16" hidden="1" x14ac:dyDescent="0.2">
      <c r="A36" s="125"/>
      <c r="B36" s="125"/>
      <c r="C36" s="125"/>
      <c r="D36" s="125"/>
      <c r="E36" s="125"/>
      <c r="F36" s="125"/>
      <c r="G36" s="125"/>
      <c r="H36" s="125"/>
    </row>
    <row r="37" spans="1:16" hidden="1" x14ac:dyDescent="0.2">
      <c r="A37" s="123" t="s">
        <v>92</v>
      </c>
      <c r="B37" s="125"/>
      <c r="C37" s="126"/>
      <c r="D37" s="126"/>
      <c r="E37" s="125"/>
      <c r="F37" s="126"/>
      <c r="G37" s="124" t="s">
        <v>93</v>
      </c>
      <c r="H37" s="126"/>
    </row>
    <row r="38" spans="1:16" hidden="1" x14ac:dyDescent="0.2">
      <c r="A38" s="125"/>
      <c r="B38" s="125"/>
      <c r="C38" s="187" t="s">
        <v>88</v>
      </c>
      <c r="D38" s="187"/>
      <c r="E38" s="125"/>
      <c r="F38" s="187" t="s">
        <v>89</v>
      </c>
      <c r="G38" s="187"/>
      <c r="H38" s="187"/>
    </row>
    <row r="39" spans="1:16" hidden="1" x14ac:dyDescent="0.2"/>
    <row r="40" spans="1:16" hidden="1" x14ac:dyDescent="0.2"/>
    <row r="41" spans="1:16" hidden="1" x14ac:dyDescent="0.2"/>
    <row r="42" spans="1:16" s="123" customFormat="1" x14ac:dyDescent="0.2">
      <c r="A42" s="134"/>
      <c r="B42" s="132"/>
      <c r="C42" s="132"/>
      <c r="D42" s="132"/>
      <c r="E42" s="132"/>
      <c r="F42" s="132"/>
      <c r="G42" s="154"/>
      <c r="H42" s="154"/>
      <c r="I42" s="154"/>
      <c r="J42" s="132"/>
      <c r="O42" s="142"/>
      <c r="P42" s="142"/>
    </row>
    <row r="43" spans="1:16" s="123" customFormat="1" x14ac:dyDescent="0.2">
      <c r="A43" s="134"/>
      <c r="B43" s="132"/>
      <c r="C43" s="132"/>
      <c r="D43" s="153"/>
      <c r="E43" s="153"/>
      <c r="F43" s="135"/>
      <c r="G43" s="153"/>
      <c r="H43" s="153"/>
      <c r="I43" s="153"/>
      <c r="J43" s="132"/>
      <c r="O43" s="142"/>
      <c r="P43" s="142"/>
    </row>
    <row r="44" spans="1:16" s="123" customFormat="1" x14ac:dyDescent="0.2">
      <c r="A44" s="134"/>
      <c r="B44" s="132"/>
      <c r="C44" s="132"/>
      <c r="D44" s="135"/>
      <c r="E44" s="135"/>
      <c r="F44" s="135"/>
      <c r="G44" s="135"/>
      <c r="H44" s="135"/>
      <c r="I44" s="135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54"/>
      <c r="H45" s="154"/>
      <c r="I45" s="154"/>
      <c r="J45" s="132"/>
      <c r="O45" s="142"/>
      <c r="P45" s="142"/>
    </row>
    <row r="46" spans="1:16" s="123" customFormat="1" x14ac:dyDescent="0.2">
      <c r="A46" s="134"/>
      <c r="B46" s="132"/>
      <c r="C46" s="132"/>
      <c r="D46" s="153"/>
      <c r="E46" s="153"/>
      <c r="F46" s="135"/>
      <c r="G46" s="153"/>
      <c r="H46" s="153"/>
      <c r="I46" s="153"/>
      <c r="J46" s="132"/>
      <c r="O46" s="142"/>
      <c r="P46" s="142"/>
    </row>
    <row r="47" spans="1:16" s="123" customFormat="1" x14ac:dyDescent="0.2">
      <c r="A47" s="146"/>
      <c r="B47" s="132"/>
      <c r="C47" s="132"/>
      <c r="D47" s="132"/>
      <c r="E47" s="132"/>
      <c r="F47" s="132"/>
      <c r="G47" s="132"/>
      <c r="H47" s="132"/>
      <c r="I47" s="132"/>
      <c r="J47" s="132"/>
      <c r="O47" s="142"/>
      <c r="P47" s="142"/>
    </row>
    <row r="48" spans="1:16" s="125" customFormat="1" ht="11.25" x14ac:dyDescent="0.2">
      <c r="A48" s="147"/>
      <c r="B48" s="135"/>
      <c r="C48" s="135"/>
      <c r="D48" s="135"/>
      <c r="E48" s="135"/>
      <c r="F48" s="135"/>
      <c r="G48" s="135"/>
      <c r="H48" s="135"/>
      <c r="I48" s="135"/>
      <c r="J48" s="135"/>
      <c r="O48" s="145"/>
      <c r="P48" s="145"/>
    </row>
    <row r="49" spans="1:16" s="125" customFormat="1" x14ac:dyDescent="0.2">
      <c r="A49" s="147"/>
      <c r="B49" s="132"/>
      <c r="C49" s="135"/>
      <c r="D49" s="135"/>
      <c r="E49" s="135"/>
      <c r="F49" s="135"/>
      <c r="G49" s="135"/>
      <c r="H49" s="132"/>
      <c r="I49" s="135"/>
      <c r="J49" s="135"/>
      <c r="O49" s="145"/>
      <c r="P49" s="145"/>
    </row>
    <row r="50" spans="1:16" s="125" customFormat="1" ht="11.25" x14ac:dyDescent="0.2">
      <c r="A50" s="147"/>
      <c r="B50" s="135"/>
      <c r="C50" s="135"/>
      <c r="D50" s="153"/>
      <c r="E50" s="153"/>
      <c r="F50" s="135"/>
      <c r="G50" s="153"/>
      <c r="H50" s="153"/>
      <c r="I50" s="153"/>
      <c r="J50" s="135"/>
      <c r="O50" s="145"/>
      <c r="P50" s="145"/>
    </row>
    <row r="51" spans="1:16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A19" sqref="A19:XFD3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55" t="s">
        <v>63</v>
      </c>
      <c r="C2" s="155"/>
      <c r="D2" s="155"/>
      <c r="E2" s="155"/>
      <c r="F2" s="155"/>
      <c r="G2" s="98"/>
    </row>
    <row r="3" spans="1:12" ht="18.75" x14ac:dyDescent="0.3">
      <c r="A3" s="99"/>
      <c r="B3" s="189" t="s">
        <v>96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43" customFormat="1" ht="18.75" x14ac:dyDescent="0.3">
      <c r="A4" s="148"/>
      <c r="B4" s="198" t="s">
        <v>95</v>
      </c>
      <c r="C4" s="199"/>
      <c r="D4" s="199"/>
      <c r="E4" s="199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190" t="s">
        <v>97</v>
      </c>
      <c r="C5" s="190"/>
      <c r="D5" s="190"/>
      <c r="E5" s="190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201" t="s">
        <v>44</v>
      </c>
      <c r="B7" s="211" t="s">
        <v>64</v>
      </c>
      <c r="C7" s="211"/>
      <c r="D7" s="211"/>
      <c r="E7" s="194" t="s">
        <v>65</v>
      </c>
      <c r="F7" s="196" t="s">
        <v>66</v>
      </c>
      <c r="G7" s="197"/>
    </row>
    <row r="8" spans="1:12" ht="51" x14ac:dyDescent="0.2">
      <c r="A8" s="202"/>
      <c r="B8" s="212"/>
      <c r="C8" s="212"/>
      <c r="D8" s="212"/>
      <c r="E8" s="195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203">
        <v>2</v>
      </c>
      <c r="C9" s="203"/>
      <c r="D9" s="203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204" t="s">
        <v>75</v>
      </c>
      <c r="C10" s="204"/>
      <c r="D10" s="204"/>
      <c r="E10" s="48">
        <v>0</v>
      </c>
      <c r="F10" s="48"/>
      <c r="G10" s="49"/>
    </row>
    <row r="11" spans="1:12" ht="36.75" customHeight="1" x14ac:dyDescent="0.2">
      <c r="A11" s="107">
        <v>2</v>
      </c>
      <c r="B11" s="205" t="s">
        <v>69</v>
      </c>
      <c r="C11" s="205"/>
      <c r="D11" s="205"/>
      <c r="E11" s="108">
        <v>0</v>
      </c>
      <c r="F11" s="108"/>
      <c r="G11" s="109"/>
    </row>
    <row r="12" spans="1:12" ht="36.75" customHeight="1" x14ac:dyDescent="0.2">
      <c r="A12" s="110">
        <v>3</v>
      </c>
      <c r="B12" s="206" t="s">
        <v>99</v>
      </c>
      <c r="C12" s="206"/>
      <c r="D12" s="206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207" t="s">
        <v>70</v>
      </c>
      <c r="C13" s="207"/>
      <c r="D13" s="207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208" t="s">
        <v>71</v>
      </c>
      <c r="C14" s="209"/>
      <c r="D14" s="210"/>
      <c r="E14" s="114">
        <v>0</v>
      </c>
      <c r="F14" s="48"/>
      <c r="G14" s="49"/>
    </row>
    <row r="15" spans="1:12" ht="36.75" customHeight="1" x14ac:dyDescent="0.2">
      <c r="A15" s="107">
        <v>6</v>
      </c>
      <c r="B15" s="191" t="s">
        <v>72</v>
      </c>
      <c r="C15" s="191"/>
      <c r="D15" s="191"/>
      <c r="E15" s="108">
        <v>0</v>
      </c>
      <c r="F15" s="108"/>
      <c r="G15" s="109"/>
    </row>
    <row r="16" spans="1:12" ht="36.75" customHeight="1" x14ac:dyDescent="0.2">
      <c r="A16" s="110">
        <v>7</v>
      </c>
      <c r="B16" s="192" t="s">
        <v>76</v>
      </c>
      <c r="C16" s="193"/>
      <c r="D16" s="193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200" t="s">
        <v>74</v>
      </c>
      <c r="C17" s="200"/>
      <c r="D17" s="200"/>
      <c r="E17" s="104">
        <v>0</v>
      </c>
      <c r="F17" s="104"/>
      <c r="G17" s="105"/>
    </row>
    <row r="18" spans="1:16" ht="27.75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88" t="s">
        <v>87</v>
      </c>
      <c r="F20" s="188"/>
      <c r="G20" s="188"/>
      <c r="H20" s="134"/>
    </row>
    <row r="21" spans="1:16" hidden="1" x14ac:dyDescent="0.2">
      <c r="A21" s="123"/>
      <c r="B21" s="123"/>
      <c r="C21" s="127" t="s">
        <v>88</v>
      </c>
      <c r="D21" s="131"/>
      <c r="E21" s="187" t="s">
        <v>89</v>
      </c>
      <c r="F21" s="187"/>
      <c r="G21" s="187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88" t="s">
        <v>90</v>
      </c>
      <c r="F23" s="188"/>
      <c r="G23" s="188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87" t="s">
        <v>89</v>
      </c>
      <c r="F24" s="187"/>
      <c r="G24" s="187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87" t="s">
        <v>89</v>
      </c>
      <c r="F28" s="187"/>
      <c r="G28" s="187"/>
      <c r="H28" s="131"/>
    </row>
    <row r="29" spans="1:16" s="123" customFormat="1" hidden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hidden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A18" sqref="A18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2" t="s">
        <v>38</v>
      </c>
      <c r="F1" s="242"/>
      <c r="G1" s="242"/>
      <c r="H1" s="242"/>
      <c r="I1" s="242"/>
      <c r="J1" s="242"/>
      <c r="K1" s="242"/>
      <c r="L1" s="242"/>
      <c r="M1" s="242"/>
      <c r="N1" s="242"/>
      <c r="R1" s="231" t="s">
        <v>41</v>
      </c>
      <c r="S1" s="231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43" t="s">
        <v>98</v>
      </c>
      <c r="I3" s="243"/>
      <c r="J3" s="243"/>
      <c r="K3" s="243"/>
      <c r="L3" s="1"/>
      <c r="M3" s="6"/>
      <c r="R3" s="232" t="s">
        <v>40</v>
      </c>
      <c r="S3" s="232"/>
    </row>
    <row r="4" spans="1:20" ht="15" customHeight="1" thickBot="1" x14ac:dyDescent="0.25">
      <c r="A4" s="217" t="s">
        <v>1</v>
      </c>
      <c r="B4" s="220" t="s">
        <v>34</v>
      </c>
      <c r="C4" s="221"/>
      <c r="D4" s="222"/>
      <c r="E4" s="166" t="s">
        <v>0</v>
      </c>
      <c r="F4" s="213" t="s">
        <v>39</v>
      </c>
      <c r="G4" s="214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6"/>
      <c r="T4" s="2"/>
    </row>
    <row r="5" spans="1:20" ht="15" customHeight="1" x14ac:dyDescent="0.2">
      <c r="A5" s="218"/>
      <c r="B5" s="223"/>
      <c r="C5" s="224"/>
      <c r="D5" s="224"/>
      <c r="E5" s="167"/>
      <c r="F5" s="247" t="s">
        <v>31</v>
      </c>
      <c r="G5" s="244" t="s">
        <v>30</v>
      </c>
      <c r="H5" s="233" t="s">
        <v>32</v>
      </c>
      <c r="I5" s="234"/>
      <c r="J5" s="234"/>
      <c r="K5" s="234"/>
      <c r="L5" s="234"/>
      <c r="M5" s="235"/>
      <c r="N5" s="233" t="s">
        <v>33</v>
      </c>
      <c r="O5" s="234"/>
      <c r="P5" s="234"/>
      <c r="Q5" s="234"/>
      <c r="R5" s="234"/>
      <c r="S5" s="235"/>
    </row>
    <row r="6" spans="1:20" ht="27" customHeight="1" x14ac:dyDescent="0.2">
      <c r="A6" s="218"/>
      <c r="B6" s="225"/>
      <c r="C6" s="226"/>
      <c r="D6" s="226"/>
      <c r="E6" s="167"/>
      <c r="F6" s="248"/>
      <c r="G6" s="245"/>
      <c r="H6" s="240" t="s">
        <v>35</v>
      </c>
      <c r="I6" s="236" t="s">
        <v>37</v>
      </c>
      <c r="J6" s="236"/>
      <c r="K6" s="236"/>
      <c r="L6" s="236"/>
      <c r="M6" s="237"/>
      <c r="N6" s="240" t="s">
        <v>35</v>
      </c>
      <c r="O6" s="238" t="s">
        <v>36</v>
      </c>
      <c r="P6" s="238"/>
      <c r="Q6" s="238"/>
      <c r="R6" s="238"/>
      <c r="S6" s="239"/>
    </row>
    <row r="7" spans="1:20" ht="13.5" thickBot="1" x14ac:dyDescent="0.25">
      <c r="A7" s="219"/>
      <c r="B7" s="227"/>
      <c r="C7" s="228"/>
      <c r="D7" s="228"/>
      <c r="E7" s="168"/>
      <c r="F7" s="249"/>
      <c r="G7" s="246"/>
      <c r="H7" s="24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1343942.22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 t="shared" ref="F16:S16" si="1">SUM(F9:F15)</f>
        <v>1343942.22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54"/>
      <c r="H18" s="154"/>
      <c r="I18" s="154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88" t="s">
        <v>87</v>
      </c>
      <c r="J19" s="188"/>
      <c r="K19" s="188"/>
      <c r="O19" s="142"/>
      <c r="P19" s="142"/>
    </row>
    <row r="20" spans="1:16" s="123" customFormat="1" hidden="1" x14ac:dyDescent="0.2">
      <c r="A20" s="141"/>
      <c r="F20" s="187" t="s">
        <v>88</v>
      </c>
      <c r="G20" s="187"/>
      <c r="H20" s="125"/>
      <c r="I20" s="187" t="s">
        <v>89</v>
      </c>
      <c r="J20" s="187"/>
      <c r="K20" s="187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9"/>
      <c r="C22" s="230"/>
      <c r="F22" s="126"/>
      <c r="G22" s="126"/>
      <c r="H22" s="125"/>
      <c r="I22" s="188" t="s">
        <v>90</v>
      </c>
      <c r="J22" s="188"/>
      <c r="K22" s="188"/>
      <c r="O22" s="142"/>
      <c r="P22" s="142"/>
    </row>
    <row r="23" spans="1:16" s="123" customFormat="1" hidden="1" x14ac:dyDescent="0.2">
      <c r="A23" s="143"/>
      <c r="D23" s="123" t="s">
        <v>91</v>
      </c>
      <c r="F23" s="187" t="s">
        <v>88</v>
      </c>
      <c r="G23" s="187"/>
      <c r="H23" s="125"/>
      <c r="I23" s="187" t="s">
        <v>89</v>
      </c>
      <c r="J23" s="187"/>
      <c r="K23" s="187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87" t="s">
        <v>88</v>
      </c>
      <c r="G27" s="187"/>
      <c r="H27" s="125"/>
      <c r="I27" s="187" t="s">
        <v>89</v>
      </c>
      <c r="J27" s="187"/>
      <c r="K27" s="18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hidden="1" x14ac:dyDescent="0.2">
      <c r="D30" s="137"/>
      <c r="E30" s="137"/>
      <c r="F30" s="153"/>
      <c r="G30" s="153"/>
      <c r="H30" s="137"/>
      <c r="I30" s="153"/>
      <c r="J30" s="153"/>
      <c r="K30" s="153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f07adec3-9edc-4ba9-a947-c557adee0635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/fields"/>
    <ds:schemaRef ds:uri="http://schemas.openxmlformats.org/package/2006/metadata/core-properties"/>
    <ds:schemaRef ds:uri="aafbb199-1328-4a0f-94a7-ff9dcc491817"/>
    <ds:schemaRef ds:uri="e0e05f54-cbf1-4c6c-9b4a-ded4f332edc5"/>
    <ds:schemaRef ds:uri="http://schemas.microsoft.com/sharepoint/v3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auto_1</cp:lastModifiedBy>
  <cp:lastPrinted>2017-03-20T07:59:20Z</cp:lastPrinted>
  <dcterms:created xsi:type="dcterms:W3CDTF">2009-06-24T11:15:33Z</dcterms:created>
  <dcterms:modified xsi:type="dcterms:W3CDTF">2017-03-22T09:52:19Z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