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480" windowHeight="61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0" i="1" l="1"/>
  <c r="C8" i="1"/>
  <c r="D8" i="1" s="1"/>
  <c r="B11" i="1"/>
  <c r="B8" i="1"/>
  <c r="B7" i="1" l="1"/>
  <c r="C7" i="1"/>
  <c r="D11" i="1"/>
  <c r="D9" i="1"/>
  <c r="D12" i="1" l="1"/>
  <c r="D7" i="1" l="1"/>
</calcChain>
</file>

<file path=xl/sharedStrings.xml><?xml version="1.0" encoding="utf-8"?>
<sst xmlns="http://schemas.openxmlformats.org/spreadsheetml/2006/main" count="11" uniqueCount="11">
  <si>
    <t>Наименование раздела функциональной классификации, программы и объекта</t>
  </si>
  <si>
    <t>ОБЪЕКТЫ МУНИЦИПАЛЬНОЙ СОБСТВЕННОСТИ</t>
  </si>
  <si>
    <t>Газификация г. Гаврилов-Ям</t>
  </si>
  <si>
    <t>Мероприятия по строительству и реконструкции систем и объектов водоснабжения и водоотведения</t>
  </si>
  <si>
    <t xml:space="preserve">% выполнения </t>
  </si>
  <si>
    <t xml:space="preserve">Финансирование строек и объектов из  бюджета Гаврилов-Ямского муниципального района  в рамках адресной инвестиционной программы  за 1 полугодие   2013 года                                                                                      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</si>
  <si>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</si>
  <si>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 xml:space="preserve">Газификация д. Плещеево </t>
  </si>
  <si>
    <t>Строительство  сооружений  биологической очистки хозяйственно-бытовых стоков  с.Шопша</t>
  </si>
  <si>
    <t>Уточненный план на 2013 год
 (руб.)</t>
  </si>
  <si>
    <t xml:space="preserve">Исполнено за 1 полуг. 2013 года (руб.) (руб.)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</si>
</sst>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3">
    <xf numFmtId="0" fontId="0" fillId="0" borderId="0" xfId="0"/>
    <xf numFmtId="49" fontId="2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0" fontId="8" fillId="0" borderId="4" xfId="0" applyFont="1" applyBorder="1"/>
    <xf numFmtId="0" fontId="8" fillId="0" borderId="4" xfId="0" applyFont="1" applyBorder="1" applyAlignment="1">
      <alignment vertical="top"/>
    </xf>
    <xf numFmtId="1" fontId="9" fillId="0" borderId="4" xfId="0" applyNumberFormat="1" applyFont="1" applyBorder="1" applyAlignment="1">
      <alignment vertical="top"/>
    </xf>
    <xf numFmtId="1" fontId="8" fillId="0" borderId="4" xfId="0" applyNumberFormat="1" applyFont="1" applyBorder="1" applyAlignment="1">
      <alignment vertical="top"/>
    </xf>
    <xf numFmtId="1" fontId="8" fillId="0" borderId="4" xfId="0" applyNumberFormat="1" applyFont="1" applyBorder="1"/>
    <xf numFmtId="3" fontId="4" fillId="2" borderId="4" xfId="3" applyNumberFormat="1" applyFont="1" applyFill="1" applyBorder="1" applyAlignment="1">
      <alignment vertical="top" wrapText="1"/>
    </xf>
    <xf numFmtId="3" fontId="3" fillId="2" borderId="4" xfId="0" applyNumberFormat="1" applyFont="1" applyFill="1" applyBorder="1" applyAlignment="1">
      <alignment vertical="top"/>
    </xf>
    <xf numFmtId="3" fontId="5" fillId="0" borderId="4" xfId="0" applyNumberFormat="1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3" fontId="5" fillId="0" borderId="0" xfId="3" applyNumberFormat="1" applyFont="1" applyBorder="1" applyAlignment="1">
      <alignment vertical="top" wrapText="1"/>
    </xf>
    <xf numFmtId="0" fontId="0" fillId="0" borderId="0" xfId="0" applyBorder="1"/>
    <xf numFmtId="3" fontId="5" fillId="0" borderId="4" xfId="1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3" fontId="3" fillId="0" borderId="6" xfId="0" applyNumberFormat="1" applyFont="1" applyFill="1" applyBorder="1" applyAlignment="1">
      <alignment vertical="top" wrapText="1"/>
    </xf>
    <xf numFmtId="1" fontId="8" fillId="0" borderId="6" xfId="0" applyNumberFormat="1" applyFont="1" applyBorder="1"/>
    <xf numFmtId="1" fontId="8" fillId="0" borderId="6" xfId="0" applyNumberFormat="1" applyFont="1" applyBorder="1" applyAlignment="1">
      <alignment vertical="top"/>
    </xf>
    <xf numFmtId="3" fontId="3" fillId="2" borderId="4" xfId="3" applyNumberFormat="1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wrapText="1"/>
    </xf>
    <xf numFmtId="9" fontId="10" fillId="0" borderId="5" xfId="4" applyFont="1" applyBorder="1" applyAlignment="1">
      <alignment wrapText="1"/>
    </xf>
    <xf numFmtId="0" fontId="8" fillId="0" borderId="0" xfId="0" applyFont="1" applyAlignment="1">
      <alignment horizontal="left" wrapText="1" indent="39"/>
    </xf>
    <xf numFmtId="0" fontId="7" fillId="0" borderId="0" xfId="1" applyNumberFormat="1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2"/>
    <cellStyle name="Обычный 3" xfId="1"/>
    <cellStyle name="Процентный" xfId="4" builtinId="5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tabSelected="1" workbookViewId="0">
      <selection activeCell="A6" sqref="A6"/>
    </sheetView>
  </sheetViews>
  <sheetFormatPr defaultRowHeight="15" x14ac:dyDescent="0.25"/>
  <cols>
    <col min="1" max="1" width="59.140625" customWidth="1"/>
    <col min="2" max="2" width="13.5703125" customWidth="1"/>
    <col min="3" max="3" width="13.140625" customWidth="1"/>
    <col min="4" max="4" width="8.85546875" customWidth="1"/>
  </cols>
  <sheetData>
    <row r="2" spans="1:4" ht="9.75" customHeight="1" x14ac:dyDescent="0.25">
      <c r="A2" s="31"/>
      <c r="B2" s="31"/>
    </row>
    <row r="4" spans="1:4" ht="59.25" customHeight="1" x14ac:dyDescent="0.25">
      <c r="A4" s="32" t="s">
        <v>5</v>
      </c>
      <c r="B4" s="32"/>
      <c r="C4" s="32"/>
      <c r="D4" s="32"/>
    </row>
    <row r="5" spans="1:4" ht="16.5" thickBot="1" x14ac:dyDescent="0.3">
      <c r="A5" s="1"/>
      <c r="B5" s="2"/>
    </row>
    <row r="6" spans="1:4" ht="64.5" customHeight="1" x14ac:dyDescent="0.25">
      <c r="A6" s="18" t="s">
        <v>0</v>
      </c>
      <c r="B6" s="28" t="s">
        <v>9</v>
      </c>
      <c r="C6" s="29" t="s">
        <v>10</v>
      </c>
      <c r="D6" s="30" t="s">
        <v>4</v>
      </c>
    </row>
    <row r="7" spans="1:4" ht="15.75" x14ac:dyDescent="0.25">
      <c r="A7" s="19" t="s">
        <v>1</v>
      </c>
      <c r="B7" s="8">
        <f>SUM(B8,B11)</f>
        <v>25065410</v>
      </c>
      <c r="C7" s="8">
        <f>SUM(C8,C11)</f>
        <v>1111613</v>
      </c>
      <c r="D7" s="5">
        <f>SUM(C7/B7*100)</f>
        <v>4.4348486619608458</v>
      </c>
    </row>
    <row r="8" spans="1:4" ht="63" x14ac:dyDescent="0.25">
      <c r="A8" s="19" t="s">
        <v>6</v>
      </c>
      <c r="B8" s="8">
        <f>SUM(B9:B10)</f>
        <v>17543660</v>
      </c>
      <c r="C8" s="8">
        <f>SUM(C9:C10)</f>
        <v>1111613</v>
      </c>
      <c r="D8" s="5">
        <f>SUM(C8/B8*100)</f>
        <v>6.3362662067094329</v>
      </c>
    </row>
    <row r="9" spans="1:4" ht="15.75" x14ac:dyDescent="0.25">
      <c r="A9" s="20" t="s">
        <v>2</v>
      </c>
      <c r="B9" s="9">
        <v>1000000</v>
      </c>
      <c r="C9" s="5"/>
      <c r="D9" s="5">
        <f>SUM(C9/B9*100)</f>
        <v>0</v>
      </c>
    </row>
    <row r="10" spans="1:4" ht="19.5" customHeight="1" x14ac:dyDescent="0.25">
      <c r="A10" s="20" t="s">
        <v>7</v>
      </c>
      <c r="B10" s="9">
        <v>16543660</v>
      </c>
      <c r="C10" s="27">
        <v>1111613</v>
      </c>
      <c r="D10" s="5">
        <f>SUM(C10/B10*100)</f>
        <v>6.7192688921314874</v>
      </c>
    </row>
    <row r="11" spans="1:4" ht="31.5" x14ac:dyDescent="0.25">
      <c r="A11" s="21" t="s">
        <v>3</v>
      </c>
      <c r="B11" s="10">
        <f>SUM(B12)</f>
        <v>7521750</v>
      </c>
      <c r="C11" s="3"/>
      <c r="D11" s="7">
        <f t="shared" ref="D11:D12" si="0">SUM(C11/B11*100)</f>
        <v>0</v>
      </c>
    </row>
    <row r="12" spans="1:4" ht="31.5" x14ac:dyDescent="0.25">
      <c r="A12" s="22" t="s">
        <v>8</v>
      </c>
      <c r="B12" s="11">
        <v>7521750</v>
      </c>
      <c r="C12" s="4"/>
      <c r="D12" s="6">
        <f t="shared" si="0"/>
        <v>0</v>
      </c>
    </row>
    <row r="13" spans="1:4" ht="15.75" x14ac:dyDescent="0.25">
      <c r="A13" s="22"/>
      <c r="B13" s="11"/>
      <c r="C13" s="17"/>
      <c r="D13" s="6"/>
    </row>
    <row r="14" spans="1:4" ht="16.5" thickBot="1" x14ac:dyDescent="0.3">
      <c r="A14" s="23"/>
      <c r="B14" s="24"/>
      <c r="C14" s="25"/>
      <c r="D14" s="26"/>
    </row>
    <row r="15" spans="1:4" ht="15.75" x14ac:dyDescent="0.25">
      <c r="A15" s="12"/>
      <c r="B15" s="13"/>
    </row>
    <row r="16" spans="1:4" ht="15.75" x14ac:dyDescent="0.25">
      <c r="A16" s="12"/>
      <c r="B16" s="13"/>
    </row>
    <row r="17" spans="1:2" ht="15.75" x14ac:dyDescent="0.25">
      <c r="A17" s="12"/>
      <c r="B17" s="13"/>
    </row>
    <row r="18" spans="1:2" ht="15.75" x14ac:dyDescent="0.25">
      <c r="A18" s="12"/>
      <c r="B18" s="13"/>
    </row>
    <row r="19" spans="1:2" ht="15.75" x14ac:dyDescent="0.25">
      <c r="A19" s="12"/>
      <c r="B19" s="13"/>
    </row>
    <row r="20" spans="1:2" ht="15.75" x14ac:dyDescent="0.25">
      <c r="A20" s="14"/>
      <c r="B20" s="15"/>
    </row>
    <row r="21" spans="1:2" ht="15.75" x14ac:dyDescent="0.25">
      <c r="A21" s="12"/>
      <c r="B21" s="13"/>
    </row>
    <row r="22" spans="1:2" ht="15.75" x14ac:dyDescent="0.25">
      <c r="A22" s="12"/>
      <c r="B22" s="13"/>
    </row>
    <row r="23" spans="1:2" ht="15.75" x14ac:dyDescent="0.25">
      <c r="A23" s="12"/>
      <c r="B23" s="13"/>
    </row>
    <row r="24" spans="1:2" ht="15.75" x14ac:dyDescent="0.25">
      <c r="A24" s="12"/>
      <c r="B24" s="13"/>
    </row>
    <row r="25" spans="1:2" x14ac:dyDescent="0.25">
      <c r="A25" s="16"/>
      <c r="B25" s="16"/>
    </row>
  </sheetData>
  <mergeCells count="2">
    <mergeCell ref="A2:B2"/>
    <mergeCell ref="A4:D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2013-09-27T08:35:17Z</cp:lastPrinted>
  <dcterms:created xsi:type="dcterms:W3CDTF">2011-11-11T10:37:57Z</dcterms:created>
  <dcterms:modified xsi:type="dcterms:W3CDTF">2013-09-27T08:35:28Z</dcterms:modified>
</cp:coreProperties>
</file>